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</sheets>
  <calcPr calcId="144525"/>
  <oleSize ref="A1:H19"/>
</workbook>
</file>

<file path=xl/sharedStrings.xml><?xml version="1.0" encoding="utf-8"?>
<sst xmlns="http://schemas.openxmlformats.org/spreadsheetml/2006/main" count="35">
  <si>
    <t>附件2</t>
  </si>
  <si>
    <t xml:space="preserve">     2020年公费定向培养粤东西北地区中小学教师招生培养计划
（世行贷款项目）</t>
  </si>
  <si>
    <t>序号</t>
  </si>
  <si>
    <t>定向计划来源地</t>
  </si>
  <si>
    <t>世行贷款项目初中起点五年一贯制专科层次小学教育（全科）</t>
  </si>
  <si>
    <t>地级市</t>
  </si>
  <si>
    <t>县（市区）</t>
  </si>
  <si>
    <t>小计</t>
  </si>
  <si>
    <t>广东省外语艺术职业学院</t>
  </si>
  <si>
    <t>河源职业技术学院</t>
  </si>
  <si>
    <t>罗定职业技术学院</t>
  </si>
  <si>
    <t>岭南师范学院</t>
  </si>
  <si>
    <t>汕头市</t>
  </si>
  <si>
    <t>潮阳区</t>
  </si>
  <si>
    <t>韶关市</t>
  </si>
  <si>
    <t>翁源县</t>
  </si>
  <si>
    <t>湛江市</t>
  </si>
  <si>
    <t>雷州市</t>
  </si>
  <si>
    <t>廉江市</t>
  </si>
  <si>
    <t>遂溪县</t>
  </si>
  <si>
    <t>吴川市</t>
  </si>
  <si>
    <t>茂名市</t>
  </si>
  <si>
    <t>电白区</t>
  </si>
  <si>
    <t>化州市</t>
  </si>
  <si>
    <t>汕尾市</t>
  </si>
  <si>
    <t>陆丰市</t>
  </si>
  <si>
    <t>潮州市</t>
  </si>
  <si>
    <t>潮安区</t>
  </si>
  <si>
    <t>揭阳市</t>
  </si>
  <si>
    <t>惠来县</t>
  </si>
  <si>
    <t>普宁市</t>
  </si>
  <si>
    <t>揭西县</t>
  </si>
  <si>
    <t>云浮市</t>
  </si>
  <si>
    <t>罗定市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</si>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</sst>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6"/>
      <color theme="1"/>
      <name val="方正小标宋简体"/>
      <charset val="134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10" applyNumberFormat="0" applyAlignment="0" applyProtection="0">
      <alignment vertical="center"/>
    </xf>
    <xf numFmtId="0" fontId="22" fillId="13" borderId="14" applyNumberFormat="0" applyAlignment="0" applyProtection="0">
      <alignment vertical="center"/>
    </xf>
    <xf numFmtId="0" fontId="7" fillId="4" borderId="8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tabSelected="1" workbookViewId="0">
      <selection activeCell="K8" sqref="K8"/>
    </sheetView>
  </sheetViews>
  <sheetFormatPr defaultColWidth="9" defaultRowHeight="13.5" outlineLevelCol="7"/>
  <cols>
    <col min="1" max="1" width="6.875" customWidth="1"/>
    <col min="5" max="5" width="14.625" customWidth="1"/>
    <col min="6" max="8" width="12.625" customWidth="1"/>
  </cols>
  <sheetData>
    <row r="1" ht="20.25" spans="1:1">
      <c r="A1" s="1" t="s">
        <v>0</v>
      </c>
    </row>
    <row r="2" ht="51.75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24.95" customHeight="1" spans="1:8">
      <c r="A3" s="3" t="s">
        <v>2</v>
      </c>
      <c r="B3" s="3" t="s">
        <v>3</v>
      </c>
      <c r="C3" s="3"/>
      <c r="D3" s="4" t="s">
        <v>4</v>
      </c>
      <c r="E3" s="5"/>
      <c r="F3" s="5"/>
      <c r="G3" s="5"/>
      <c r="H3" s="6"/>
    </row>
    <row r="4" ht="42" customHeight="1" spans="1:8">
      <c r="A4" s="3"/>
      <c r="B4" s="3" t="s">
        <v>5</v>
      </c>
      <c r="C4" s="3" t="s">
        <v>6</v>
      </c>
      <c r="D4" s="3" t="s">
        <v>7</v>
      </c>
      <c r="E4" s="3" t="s">
        <v>8</v>
      </c>
      <c r="F4" s="3" t="s">
        <v>9</v>
      </c>
      <c r="G4" s="3" t="s">
        <v>10</v>
      </c>
      <c r="H4" s="3" t="s">
        <v>11</v>
      </c>
    </row>
    <row r="5" ht="24.95" customHeight="1" spans="1:8">
      <c r="A5" s="3">
        <v>1</v>
      </c>
      <c r="B5" s="3" t="s">
        <v>12</v>
      </c>
      <c r="C5" s="3" t="s">
        <v>13</v>
      </c>
      <c r="D5" s="3">
        <f>E5+F5+G5+H5</f>
        <v>20</v>
      </c>
      <c r="E5" s="3">
        <v>20</v>
      </c>
      <c r="F5" s="3"/>
      <c r="G5" s="3"/>
      <c r="H5" s="3"/>
    </row>
    <row r="6" ht="24.95" customHeight="1" spans="1:8">
      <c r="A6" s="3">
        <v>2</v>
      </c>
      <c r="B6" s="3" t="s">
        <v>14</v>
      </c>
      <c r="C6" s="3" t="s">
        <v>15</v>
      </c>
      <c r="D6" s="3">
        <f t="shared" ref="D6:D19" si="0">E6+F6+G6+H6</f>
        <v>40</v>
      </c>
      <c r="E6" s="3">
        <v>40</v>
      </c>
      <c r="F6" s="3"/>
      <c r="G6" s="3"/>
      <c r="H6" s="3"/>
    </row>
    <row r="7" ht="24.95" customHeight="1" spans="1:8">
      <c r="A7" s="7">
        <v>3</v>
      </c>
      <c r="B7" s="3" t="s">
        <v>16</v>
      </c>
      <c r="C7" s="3" t="s">
        <v>17</v>
      </c>
      <c r="D7" s="3">
        <f t="shared" si="0"/>
        <v>106</v>
      </c>
      <c r="E7" s="3"/>
      <c r="F7" s="3"/>
      <c r="G7" s="3"/>
      <c r="H7" s="3">
        <v>106</v>
      </c>
    </row>
    <row r="8" ht="24.95" customHeight="1" spans="1:8">
      <c r="A8" s="8"/>
      <c r="B8" s="3"/>
      <c r="C8" s="3" t="s">
        <v>18</v>
      </c>
      <c r="D8" s="3">
        <f t="shared" si="0"/>
        <v>91</v>
      </c>
      <c r="E8" s="3"/>
      <c r="F8" s="3"/>
      <c r="G8" s="3"/>
      <c r="H8" s="3">
        <v>91</v>
      </c>
    </row>
    <row r="9" ht="24.95" customHeight="1" spans="1:8">
      <c r="A9" s="8"/>
      <c r="B9" s="3"/>
      <c r="C9" s="3" t="s">
        <v>19</v>
      </c>
      <c r="D9" s="3">
        <f t="shared" si="0"/>
        <v>90</v>
      </c>
      <c r="E9" s="3"/>
      <c r="F9" s="3"/>
      <c r="G9" s="3"/>
      <c r="H9" s="3">
        <v>90</v>
      </c>
    </row>
    <row r="10" ht="24.95" customHeight="1" spans="1:8">
      <c r="A10" s="9"/>
      <c r="B10" s="3"/>
      <c r="C10" s="3" t="s">
        <v>20</v>
      </c>
      <c r="D10" s="3">
        <f t="shared" si="0"/>
        <v>30</v>
      </c>
      <c r="E10" s="3"/>
      <c r="F10" s="3"/>
      <c r="G10" s="3"/>
      <c r="H10" s="3">
        <v>30</v>
      </c>
    </row>
    <row r="11" ht="24.95" customHeight="1" spans="1:8">
      <c r="A11" s="7">
        <v>4</v>
      </c>
      <c r="B11" s="3" t="s">
        <v>21</v>
      </c>
      <c r="C11" s="3" t="s">
        <v>22</v>
      </c>
      <c r="D11" s="3">
        <f t="shared" si="0"/>
        <v>100</v>
      </c>
      <c r="E11" s="3"/>
      <c r="F11" s="3"/>
      <c r="G11" s="3">
        <v>100</v>
      </c>
      <c r="H11" s="3"/>
    </row>
    <row r="12" ht="24.95" customHeight="1" spans="1:8">
      <c r="A12" s="9"/>
      <c r="B12" s="3"/>
      <c r="C12" s="3" t="s">
        <v>23</v>
      </c>
      <c r="D12" s="3">
        <f t="shared" si="0"/>
        <v>118</v>
      </c>
      <c r="E12" s="3"/>
      <c r="F12" s="3"/>
      <c r="G12" s="3">
        <v>118</v>
      </c>
      <c r="H12" s="3"/>
    </row>
    <row r="13" ht="24.95" customHeight="1" spans="1:8">
      <c r="A13" s="3">
        <v>5</v>
      </c>
      <c r="B13" s="3" t="s">
        <v>24</v>
      </c>
      <c r="C13" s="3" t="s">
        <v>25</v>
      </c>
      <c r="D13" s="3">
        <f t="shared" si="0"/>
        <v>150</v>
      </c>
      <c r="E13" s="3">
        <v>150</v>
      </c>
      <c r="F13" s="3"/>
      <c r="G13" s="3"/>
      <c r="H13" s="3"/>
    </row>
    <row r="14" ht="24.95" customHeight="1" spans="1:8">
      <c r="A14" s="3">
        <v>6</v>
      </c>
      <c r="B14" s="3" t="s">
        <v>26</v>
      </c>
      <c r="C14" s="3" t="s">
        <v>27</v>
      </c>
      <c r="D14" s="3">
        <f t="shared" si="0"/>
        <v>50</v>
      </c>
      <c r="E14" s="3">
        <v>50</v>
      </c>
      <c r="F14" s="3"/>
      <c r="G14" s="3"/>
      <c r="H14" s="3"/>
    </row>
    <row r="15" ht="24.95" customHeight="1" spans="1:8">
      <c r="A15" s="7">
        <v>7</v>
      </c>
      <c r="B15" s="3" t="s">
        <v>28</v>
      </c>
      <c r="C15" s="10" t="s">
        <v>29</v>
      </c>
      <c r="D15" s="3">
        <f t="shared" si="0"/>
        <v>182</v>
      </c>
      <c r="E15" s="3"/>
      <c r="F15" s="3">
        <v>182</v>
      </c>
      <c r="G15" s="3"/>
      <c r="H15" s="3"/>
    </row>
    <row r="16" ht="24.95" customHeight="1" spans="1:8">
      <c r="A16" s="8"/>
      <c r="B16" s="3"/>
      <c r="C16" s="10" t="s">
        <v>30</v>
      </c>
      <c r="D16" s="3">
        <f t="shared" si="0"/>
        <v>120</v>
      </c>
      <c r="E16" s="3"/>
      <c r="F16" s="3">
        <v>120</v>
      </c>
      <c r="G16" s="3"/>
      <c r="H16" s="3"/>
    </row>
    <row r="17" ht="24.95" customHeight="1" spans="1:8">
      <c r="A17" s="9"/>
      <c r="B17" s="3"/>
      <c r="C17" s="10" t="s">
        <v>31</v>
      </c>
      <c r="D17" s="3">
        <f t="shared" si="0"/>
        <v>50</v>
      </c>
      <c r="E17" s="3">
        <v>50</v>
      </c>
      <c r="F17" s="3"/>
      <c r="G17" s="3"/>
      <c r="H17" s="3"/>
    </row>
    <row r="18" ht="24.95" customHeight="1" spans="1:8">
      <c r="A18" s="3">
        <v>8</v>
      </c>
      <c r="B18" s="3" t="s">
        <v>32</v>
      </c>
      <c r="C18" s="3" t="s">
        <v>33</v>
      </c>
      <c r="D18" s="3">
        <f t="shared" si="0"/>
        <v>108</v>
      </c>
      <c r="E18" s="3"/>
      <c r="F18" s="3"/>
      <c r="G18" s="3">
        <v>108</v>
      </c>
      <c r="H18" s="3"/>
    </row>
    <row r="19" ht="24.95" customHeight="1" spans="1:8">
      <c r="A19" s="4" t="s">
        <v>34</v>
      </c>
      <c r="B19" s="5"/>
      <c r="C19" s="6"/>
      <c r="D19" s="3">
        <f t="shared" si="0"/>
        <v>1255</v>
      </c>
      <c r="E19" s="3">
        <f>SUM(E5:E18)</f>
        <v>310</v>
      </c>
      <c r="F19" s="3">
        <f>SUM(F5:F18)</f>
        <v>302</v>
      </c>
      <c r="G19" s="3">
        <f>SUM(G5:G18)</f>
        <v>326</v>
      </c>
      <c r="H19" s="3">
        <f>SUM(H5:H18)</f>
        <v>317</v>
      </c>
    </row>
  </sheetData>
  <mergeCells count="11">
    <mergeCell ref="A2:H2"/>
    <mergeCell ref="B3:C3"/>
    <mergeCell ref="D3:H3"/>
    <mergeCell ref="A19:C19"/>
    <mergeCell ref="A3:A4"/>
    <mergeCell ref="A7:A10"/>
    <mergeCell ref="A11:A12"/>
    <mergeCell ref="A15:A17"/>
    <mergeCell ref="B7:B10"/>
    <mergeCell ref="B11:B12"/>
    <mergeCell ref="B15:B17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2020-04-24T07:29:26Z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